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bayfieldcounty-my.sharepoint.com/personal/kim_damrow_bayfieldcounty_wi_gov/Documents/Documents/Kim Damrow/WWA/Apparel Sale/"/>
    </mc:Choice>
  </mc:AlternateContent>
  <xr:revisionPtr revIDLastSave="53" documentId="8_{0F2CF08D-A7CA-45C1-B06B-3805E4310C8A}" xr6:coauthVersionLast="47" xr6:coauthVersionMax="47" xr10:uidLastSave="{1DCDC953-A357-45AB-A3DF-F77DDD371818}"/>
  <bookViews>
    <workbookView xWindow="-120" yWindow="-120" windowWidth="29040" windowHeight="15720" tabRatio="351" xr2:uid="{00000000-000D-0000-FFFF-FFFF00000000}"/>
  </bookViews>
  <sheets>
    <sheet name="Apparel Sale Order Form" sheetId="1" r:id="rId1"/>
    <sheet name="Flyer" sheetId="3" r:id="rId2"/>
    <sheet name="Data Validation" sheetId="2" state="hidden" r:id="rId3"/>
  </sheets>
  <definedNames>
    <definedName name="Amount">'Data Validation'!$G$1:$G$10</definedName>
    <definedName name="Backpack">'Data Validation'!$H$2:$H$3</definedName>
    <definedName name="Cardigan">'Data Validation'!$E$3:$E$5</definedName>
    <definedName name="Items">'Data Validation'!$A$1:$A$5</definedName>
    <definedName name="Lsleeve">'Data Validation'!$G$2:$G$5</definedName>
    <definedName name="Mjacket">'Data Validation'!$J$2:$J$4</definedName>
    <definedName name="Payment">'Data Validation'!$E$1:$E$2</definedName>
    <definedName name="_xlnm.Print_Area" localSheetId="0">'Apparel Sale Order Form'!$A$1:$F$36</definedName>
    <definedName name="Sizes">'Data Validation'!$C$1:$C$10</definedName>
    <definedName name="Tshirt">'Data Validation'!$F$2:$F$4</definedName>
    <definedName name="WJacket">'Data Validation'!$I$1:$I$3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8" i="1" l="1"/>
  <c r="F10" i="1"/>
  <c r="F19" i="1"/>
  <c r="F15" i="1"/>
  <c r="F11" i="1" l="1"/>
  <c r="F12" i="1"/>
  <c r="F13" i="1"/>
  <c r="F14" i="1"/>
  <c r="F16" i="1"/>
  <c r="F17" i="1"/>
  <c r="F18" i="1"/>
  <c r="F20" i="1"/>
  <c r="F21" i="1"/>
  <c r="F22" i="1"/>
  <c r="F23" i="1"/>
  <c r="F24" i="1"/>
  <c r="F25" i="1"/>
  <c r="F26" i="1"/>
  <c r="F27" i="1"/>
  <c r="F29" i="1" l="1"/>
  <c r="F31" i="1" s="1"/>
</calcChain>
</file>

<file path=xl/sharedStrings.xml><?xml version="1.0" encoding="utf-8"?>
<sst xmlns="http://schemas.openxmlformats.org/spreadsheetml/2006/main" count="73" uniqueCount="56">
  <si>
    <t>Item</t>
  </si>
  <si>
    <t>Color</t>
  </si>
  <si>
    <t>Price</t>
  </si>
  <si>
    <t>Total</t>
  </si>
  <si>
    <t xml:space="preserve">Total </t>
  </si>
  <si>
    <t>Subtotal</t>
  </si>
  <si>
    <t>Shipping</t>
  </si>
  <si>
    <t xml:space="preserve">Black </t>
  </si>
  <si>
    <t>Cardigan</t>
  </si>
  <si>
    <t>Size</t>
  </si>
  <si>
    <t>Black</t>
  </si>
  <si>
    <t>Grey</t>
  </si>
  <si>
    <t>Blush</t>
  </si>
  <si>
    <t>Check</t>
  </si>
  <si>
    <t>Paypal</t>
  </si>
  <si>
    <t>WWA 2024 Apparel Sale</t>
  </si>
  <si>
    <t>Navy</t>
  </si>
  <si>
    <t>Heather Purple</t>
  </si>
  <si>
    <t>Cardigan-Grey</t>
  </si>
  <si>
    <t>Cardigan-Black</t>
  </si>
  <si>
    <t>T-shirt-Heather Purple</t>
  </si>
  <si>
    <t>M Fleece - Black</t>
  </si>
  <si>
    <t>Contact Name:</t>
  </si>
  <si>
    <t>Contact Email for Invoice:</t>
  </si>
  <si>
    <t>County/Project Number:</t>
  </si>
  <si>
    <t>Payment Method (dropdown):</t>
  </si>
  <si>
    <t>Women's Fleece</t>
  </si>
  <si>
    <t>Men's Fleece</t>
  </si>
  <si>
    <t>Long Sleeve</t>
  </si>
  <si>
    <t>T-shirt-Heather Galapagos</t>
  </si>
  <si>
    <t>Women's Fleece*</t>
  </si>
  <si>
    <t>*Runs small</t>
  </si>
  <si>
    <t>Ceil Blue</t>
  </si>
  <si>
    <t>Heather Galapagos</t>
  </si>
  <si>
    <t>XS</t>
  </si>
  <si>
    <t>S</t>
  </si>
  <si>
    <t>M</t>
  </si>
  <si>
    <t>L</t>
  </si>
  <si>
    <t>XL</t>
  </si>
  <si>
    <t>2XL</t>
  </si>
  <si>
    <t>3XL</t>
  </si>
  <si>
    <t>4XL</t>
  </si>
  <si>
    <t>T-Shirt</t>
  </si>
  <si>
    <t xml:space="preserve">Shipping Address: </t>
  </si>
  <si>
    <t>Quantity</t>
  </si>
  <si>
    <t>Unisex T-Shirt</t>
  </si>
  <si>
    <t>Women's Long Sleeve</t>
  </si>
  <si>
    <t>W Fleece - Black</t>
  </si>
  <si>
    <t>Long Sleeve - Navy</t>
  </si>
  <si>
    <t>Long Sleeve - Blush</t>
  </si>
  <si>
    <t>Contact Email:</t>
  </si>
  <si>
    <t>ALL ORDERS DUE BY SEPTEMBER 20th AT 4PM</t>
  </si>
  <si>
    <t>*Runs small, suggest sizing up</t>
  </si>
  <si>
    <t>W Fleece - Ceil Blue</t>
  </si>
  <si>
    <r>
      <t xml:space="preserve">• Save a copy of this form to your drive to fill out. DO NOT USE THIS COPY.                                                                                                                                                                           •  Apparel items and colors are listed at the bottom of the order form
• Orders are tax-exempt
•  A shipping fee of $10/shipping site will be calculated into the total below
•  All items listed are approved to be purchased for work purposes using WIC funds
•  Submit orders to the WWA Dropbox      </t>
    </r>
    <r>
      <rPr>
        <u/>
        <sz val="12"/>
        <rFont val="Aptos"/>
        <family val="2"/>
      </rPr>
      <t>https://bit.ly/WWAdropbox</t>
    </r>
    <r>
      <rPr>
        <sz val="12"/>
        <rFont val="Aptos"/>
        <family val="2"/>
      </rPr>
      <t xml:space="preserve">     by   </t>
    </r>
    <r>
      <rPr>
        <b/>
        <sz val="12"/>
        <rFont val="Aptos"/>
        <family val="2"/>
      </rPr>
      <t>September 20th at 4PM</t>
    </r>
    <r>
      <rPr>
        <sz val="12"/>
        <rFont val="Aptos"/>
        <family val="2"/>
      </rPr>
      <t xml:space="preserve">
•  An invoice will be sent after the sale closes. If paying via PayPal, you can pay through the invoice at that time.</t>
    </r>
  </si>
  <si>
    <t>Questions? Contact Kristina Ingrouille
Email: kristina.ingrouille@co.waupaca.wi.us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</si>
</sst>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_([$$-409]* #,##0.00_);_([$$-409]* \(#,##0.00\);_([$$-409]* &quot;-&quot;??_);_(@_)"/>
  </numFmts>
  <fonts count="14" x14ac:knownFonts="1"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b/>
      <sz val="11"/>
      <name val="Aptos"/>
      <family val="2"/>
    </font>
    <font>
      <b/>
      <sz val="10"/>
      <color theme="1"/>
      <name val="Aptos"/>
      <family val="2"/>
    </font>
    <font>
      <sz val="10"/>
      <color theme="1"/>
      <name val="Aptos"/>
      <family val="2"/>
    </font>
    <font>
      <i/>
      <sz val="10"/>
      <color theme="1"/>
      <name val="Aptos"/>
      <family val="2"/>
    </font>
    <font>
      <b/>
      <sz val="20"/>
      <name val="Aptos"/>
      <family val="2"/>
    </font>
    <font>
      <b/>
      <sz val="20"/>
      <color theme="0"/>
      <name val="Aptos"/>
      <family val="2"/>
    </font>
    <font>
      <sz val="8"/>
      <color theme="1"/>
      <name val="Aptos"/>
      <family val="2"/>
    </font>
    <font>
      <sz val="12"/>
      <name val="Aptos"/>
      <family val="2"/>
    </font>
    <font>
      <u/>
      <sz val="12"/>
      <name val="Aptos"/>
      <family val="2"/>
    </font>
    <font>
      <b/>
      <sz val="12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rgb="FFA190C6"/>
        <bgColor indexed="64"/>
      </patternFill>
    </fill>
    <fill>
      <patternFill patternType="solid">
        <fgColor rgb="FFE7E3F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0" applyNumberFormat="0" applyBorder="0" applyAlignment="0" applyProtection="0"/>
  </cellStyleXfs>
  <cellXfs count="94">
    <xf numFmtId="0" fontId="0" fillId="0" borderId="0" xfId="0"/>
    <xf numFmtId="0" fontId="2" fillId="0" borderId="0" xfId="0" applyFont="1"/>
    <xf numFmtId="0" fontId="2" fillId="0" borderId="1" xfId="0" applyFont="1" applyBorder="1" applyProtection="1">
      <protection locked="0"/>
    </xf>
    <xf numFmtId="164" fontId="2" fillId="0" borderId="1" xfId="1" applyNumberFormat="1" applyFont="1" applyBorder="1" applyProtection="1">
      <protection locked="0"/>
    </xf>
    <xf numFmtId="0" fontId="2" fillId="0" borderId="2" xfId="0" applyFont="1" applyBorder="1" applyProtection="1"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" applyFont="1" applyFill="1" applyBorder="1" applyAlignment="1" applyProtection="1">
      <protection locked="0"/>
    </xf>
    <xf numFmtId="0" fontId="2" fillId="0" borderId="2" xfId="2" applyFont="1" applyFill="1" applyBorder="1" applyAlignment="1" applyProtection="1">
      <protection locked="0"/>
    </xf>
    <xf numFmtId="0" fontId="5" fillId="4" borderId="2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8" fontId="5" fillId="4" borderId="7" xfId="0" applyNumberFormat="1" applyFont="1" applyFill="1" applyBorder="1" applyAlignment="1">
      <alignment horizontal="center" vertical="center" wrapText="1"/>
    </xf>
    <xf numFmtId="8" fontId="5" fillId="4" borderId="4" xfId="0" applyNumberFormat="1" applyFont="1" applyFill="1" applyBorder="1" applyAlignment="1">
      <alignment horizontal="center" vertical="center" wrapText="1"/>
    </xf>
    <xf numFmtId="8" fontId="2" fillId="0" borderId="0" xfId="0" applyNumberFormat="1" applyFont="1"/>
    <xf numFmtId="10" fontId="2" fillId="0" borderId="0" xfId="0" applyNumberFormat="1" applyFont="1"/>
    <xf numFmtId="8" fontId="3" fillId="0" borderId="0" xfId="0" applyNumberFormat="1" applyFont="1"/>
    <xf numFmtId="10" fontId="3" fillId="0" borderId="0" xfId="0" applyNumberFormat="1" applyFont="1"/>
    <xf numFmtId="8" fontId="5" fillId="4" borderId="3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4" xfId="0" applyFont="1" applyFill="1" applyBorder="1"/>
    <xf numFmtId="0" fontId="6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6" fontId="0" fillId="0" borderId="0" xfId="0" applyNumberFormat="1" applyAlignment="1">
      <alignment horizontal="left" vertical="center"/>
    </xf>
    <xf numFmtId="0" fontId="2" fillId="0" borderId="8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4" borderId="1" xfId="2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44" fontId="2" fillId="0" borderId="1" xfId="0" applyNumberFormat="1" applyFont="1" applyBorder="1" applyProtection="1">
      <protection locked="0"/>
    </xf>
    <xf numFmtId="165" fontId="2" fillId="0" borderId="1" xfId="1" applyNumberFormat="1" applyFont="1" applyBorder="1" applyProtection="1">
      <protection locked="0"/>
    </xf>
    <xf numFmtId="0" fontId="3" fillId="0" borderId="0" xfId="0" applyFont="1" applyAlignment="1" applyProtection="1">
      <alignment horizontal="center" vertical="center"/>
      <protection locked="0"/>
    </xf>
    <xf numFmtId="44" fontId="2" fillId="0" borderId="1" xfId="1" applyFont="1" applyBorder="1" applyProtection="1">
      <protection locked="0"/>
    </xf>
    <xf numFmtId="44" fontId="2" fillId="0" borderId="2" xfId="0" applyNumberFormat="1" applyFont="1" applyBorder="1" applyProtection="1">
      <protection locked="0"/>
    </xf>
    <xf numFmtId="0" fontId="3" fillId="4" borderId="2" xfId="0" applyFont="1" applyFill="1" applyBorder="1" applyAlignment="1" applyProtection="1">
      <alignment horizontal="center" vertical="center" wrapText="1"/>
      <protection locked="0"/>
    </xf>
    <xf numFmtId="0" fontId="3" fillId="4" borderId="10" xfId="0" applyFont="1" applyFill="1" applyBorder="1" applyAlignment="1" applyProtection="1">
      <alignment horizontal="center" vertical="center" wrapText="1"/>
      <protection locked="0"/>
    </xf>
    <xf numFmtId="8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8" fontId="3" fillId="4" borderId="4" xfId="0" applyNumberFormat="1" applyFont="1" applyFill="1" applyBorder="1" applyAlignment="1" applyProtection="1">
      <alignment horizontal="center" vertical="center" wrapText="1"/>
      <protection locked="0"/>
    </xf>
    <xf numFmtId="8" fontId="3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8" xfId="0" applyFont="1" applyFill="1" applyBorder="1" applyAlignment="1" applyProtection="1">
      <alignment horizontal="center" vertical="center"/>
      <protection locked="0"/>
    </xf>
    <xf numFmtId="0" fontId="2" fillId="4" borderId="2" xfId="0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4" borderId="6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6" fillId="4" borderId="12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 applyProtection="1">
      <protection locked="0"/>
    </xf>
    <xf numFmtId="0" fontId="6" fillId="4" borderId="4" xfId="0" applyFont="1" applyFill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 applyProtection="1">
      <alignment horizontal="center" vertical="center"/>
      <protection locked="0"/>
    </xf>
    <xf numFmtId="0" fontId="10" fillId="4" borderId="4" xfId="0" applyFont="1" applyFill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1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3" fillId="4" borderId="10" xfId="0" applyFont="1" applyFill="1" applyBorder="1" applyAlignment="1" applyProtection="1">
      <alignment horizontal="center" vertical="center" wrapText="1"/>
      <protection locked="0"/>
    </xf>
    <xf numFmtId="0" fontId="3" fillId="4" borderId="6" xfId="0" applyFont="1" applyFill="1" applyBorder="1" applyAlignment="1" applyProtection="1">
      <alignment horizontal="center" vertical="center" wrapText="1"/>
      <protection locked="0"/>
    </xf>
    <xf numFmtId="0" fontId="3" fillId="4" borderId="3" xfId="0" applyFont="1" applyFill="1" applyBorder="1" applyAlignment="1" applyProtection="1">
      <alignment horizontal="center" vertical="center" wrapText="1"/>
      <protection locked="0"/>
    </xf>
    <xf numFmtId="0" fontId="3" fillId="4" borderId="4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8" fillId="3" borderId="8" xfId="0" applyFont="1" applyFill="1" applyBorder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0" fontId="11" fillId="4" borderId="12" xfId="0" applyFont="1" applyFill="1" applyBorder="1" applyAlignment="1" applyProtection="1">
      <alignment horizontal="left" vertical="center" wrapText="1" indent="2"/>
      <protection locked="0"/>
    </xf>
    <xf numFmtId="0" fontId="11" fillId="4" borderId="5" xfId="0" applyFont="1" applyFill="1" applyBorder="1" applyAlignment="1" applyProtection="1">
      <alignment horizontal="left" vertical="center" wrapText="1" indent="2"/>
      <protection locked="0"/>
    </xf>
    <xf numFmtId="0" fontId="11" fillId="4" borderId="7" xfId="0" applyFont="1" applyFill="1" applyBorder="1" applyAlignment="1" applyProtection="1">
      <alignment horizontal="left" vertical="center" wrapText="1" indent="2"/>
      <protection locked="0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4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wrapText="1"/>
      <protection locked="0"/>
    </xf>
    <xf numFmtId="0" fontId="2" fillId="0" borderId="3" xfId="0" applyFont="1" applyBorder="1" applyAlignment="1" applyProtection="1">
      <alignment horizontal="center" wrapText="1"/>
      <protection locked="0"/>
    </xf>
    <xf numFmtId="0" fontId="2" fillId="0" borderId="4" xfId="0" applyFont="1" applyBorder="1" applyAlignment="1" applyProtection="1">
      <alignment horizontal="center" wrapText="1"/>
      <protection locked="0"/>
    </xf>
  </cellXfs>
  <cellStyles count="3">
    <cellStyle name="20% - Accent3" xfId="2" builtinId="38"/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E7E3F1"/>
      <color rgb="FF6B53A3"/>
      <color rgb="FFA190C6"/>
      <color rgb="FF854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bit.ly/WWAdropbox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1</xdr:row>
      <xdr:rowOff>133350</xdr:rowOff>
    </xdr:from>
    <xdr:to>
      <xdr:col>5</xdr:col>
      <xdr:colOff>1685926</xdr:colOff>
      <xdr:row>1</xdr:row>
      <xdr:rowOff>1438276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EFFC1F-E114-8C5D-C4C3-56A927CCB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533400"/>
          <a:ext cx="1304926" cy="1304926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31</xdr:row>
      <xdr:rowOff>47625</xdr:rowOff>
    </xdr:from>
    <xdr:to>
      <xdr:col>5</xdr:col>
      <xdr:colOff>1447800</xdr:colOff>
      <xdr:row>35</xdr:row>
      <xdr:rowOff>142875</xdr:rowOff>
    </xdr:to>
    <xdr:pic>
      <xdr:nvPicPr>
        <xdr:cNvPr id="2" name="Picture 1" descr="Thank you badge sticker - Transparent PNG &amp; SVG vector file">
          <a:extLst>
            <a:ext uri="{FF2B5EF4-FFF2-40B4-BE49-F238E27FC236}">
              <a16:creationId xmlns:a16="http://schemas.microsoft.com/office/drawing/2014/main" id="{03FD7DF2-9870-F8CC-0474-3DC7438DA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785812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677231</xdr:colOff>
      <xdr:row>40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1BF15-444E-6D61-3FF4-E48019089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49431" cy="8830907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0</xdr:row>
      <xdr:rowOff>19050</xdr:rowOff>
    </xdr:from>
    <xdr:to>
      <xdr:col>19</xdr:col>
      <xdr:colOff>658177</xdr:colOff>
      <xdr:row>41</xdr:row>
      <xdr:rowOff>39356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B87CA9-30BC-9FC7-C079-8321D2CF1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7525" y="19050"/>
          <a:ext cx="6820852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Gallery">
  <a:themeElements>
    <a:clrScheme name="Gallery">
      <a:dk1>
        <a:sysClr val="windowText" lastClr="000000"/>
      </a:dk1>
      <a:lt1>
        <a:sysClr val="window" lastClr="FFFFFF"/>
      </a:lt1>
      <a:dk2>
        <a:srgbClr val="454545"/>
      </a:dk2>
      <a:lt2>
        <a:srgbClr val="DFDBD5"/>
      </a:lt2>
      <a:accent1>
        <a:srgbClr val="B71E42"/>
      </a:accent1>
      <a:accent2>
        <a:srgbClr val="DE478E"/>
      </a:accent2>
      <a:accent3>
        <a:srgbClr val="BC72F0"/>
      </a:accent3>
      <a:accent4>
        <a:srgbClr val="795FAF"/>
      </a:accent4>
      <a:accent5>
        <a:srgbClr val="586EA6"/>
      </a:accent5>
      <a:accent6>
        <a:srgbClr val="6892A0"/>
      </a:accent6>
      <a:hlink>
        <a:srgbClr val="FA2B5C"/>
      </a:hlink>
      <a:folHlink>
        <a:srgbClr val="BC658E"/>
      </a:folHlink>
    </a:clrScheme>
    <a:fontScheme name="Gallery">
      <a:majorFont>
        <a:latin typeface="Gill Sans MT" panose="020B0502020104020203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Gallery">
      <a:fillStyleLst>
        <a:solidFill>
          <a:schemeClr val="phClr"/>
        </a:solidFill>
        <a:gradFill rotWithShape="1">
          <a:gsLst>
            <a:gs pos="0">
              <a:schemeClr val="phClr">
                <a:tint val="54000"/>
                <a:alpha val="100000"/>
                <a:satMod val="105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8000"/>
                <a:satMod val="130000"/>
                <a:lumMod val="92000"/>
              </a:schemeClr>
            </a:gs>
            <a:gs pos="100000">
              <a:schemeClr val="phClr">
                <a:shade val="78000"/>
                <a:satMod val="130000"/>
                <a:lumMod val="92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222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0800" dist="50800" dir="5400000" sx="96000" sy="96000" rotWithShape="0">
              <a:srgbClr val="000000">
                <a:alpha val="48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080000"/>
            </a:lightRig>
          </a:scene3d>
          <a:sp3d>
            <a:bevelT w="38100" h="12700" prst="softRound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0">
              <a:schemeClr val="phClr">
                <a:tint val="94000"/>
                <a:satMod val="80000"/>
                <a:lumMod val="106000"/>
              </a:schemeClr>
            </a:gs>
            <a:gs pos="100000">
              <a:schemeClr val="phClr">
                <a:shade val="80000"/>
              </a:schemeClr>
            </a:gs>
          </a:gsLst>
          <a:path path="circle">
            <a:fillToRect l="43000" r="43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Gallery" id="{BBFCD31E-59A1-489D-B089-A3EAD7CAE12E}" vid="{F5E91637-A7B6-4E27-B710-77DA7014EE1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2"/>
  <sheetViews>
    <sheetView tabSelected="1" topLeftCell="A12" zoomScaleNormal="100" workbookViewId="0">
      <selection activeCell="L23" sqref="L23"/>
    </sheetView>
  </sheetViews>
  <sheetFormatPr defaultColWidth="9" defaultRowHeight="15" x14ac:dyDescent="0.25"/>
  <cols>
    <col min="1" max="1" width="17.75" style="1" customWidth="1"/>
    <col min="2" max="2" width="22.625" style="1" bestFit="1" customWidth="1"/>
    <col min="3" max="3" width="18" style="1" customWidth="1"/>
    <col min="4" max="4" width="13.375" style="1" customWidth="1"/>
    <col min="5" max="5" width="15.5" style="1" customWidth="1"/>
    <col min="6" max="6" width="25" style="1" customWidth="1"/>
    <col min="7" max="16384" width="9" style="1"/>
  </cols>
  <sheetData>
    <row r="1" spans="1:6" ht="31.5" customHeight="1" x14ac:dyDescent="0.25">
      <c r="A1" s="73" t="s">
        <v>15</v>
      </c>
      <c r="B1" s="74"/>
      <c r="C1" s="74"/>
      <c r="D1" s="74"/>
      <c r="E1" s="74"/>
      <c r="F1" s="75"/>
    </row>
    <row r="2" spans="1:6" ht="155.25" customHeight="1" x14ac:dyDescent="0.25">
      <c r="A2" s="76" t="s">
        <v>54</v>
      </c>
      <c r="B2" s="77"/>
      <c r="C2" s="77"/>
      <c r="D2" s="77"/>
      <c r="E2" s="77"/>
      <c r="F2" s="78"/>
    </row>
    <row r="3" spans="1:6" x14ac:dyDescent="0.25">
      <c r="A3" s="6" t="s">
        <v>22</v>
      </c>
      <c r="B3" s="83"/>
      <c r="C3" s="83"/>
      <c r="D3" s="82" t="s">
        <v>24</v>
      </c>
      <c r="E3" s="82"/>
      <c r="F3" s="5"/>
    </row>
    <row r="4" spans="1:6" x14ac:dyDescent="0.25">
      <c r="A4" s="6" t="s">
        <v>50</v>
      </c>
      <c r="B4" s="71"/>
      <c r="C4" s="72"/>
      <c r="D4" s="82" t="s">
        <v>25</v>
      </c>
      <c r="E4" s="82"/>
      <c r="F4" s="5"/>
    </row>
    <row r="5" spans="1:6" x14ac:dyDescent="0.25">
      <c r="A5" s="88" t="s">
        <v>43</v>
      </c>
      <c r="B5" s="31"/>
      <c r="C5" s="32"/>
      <c r="D5" s="55" t="s">
        <v>23</v>
      </c>
      <c r="E5" s="56"/>
      <c r="F5" s="91"/>
    </row>
    <row r="6" spans="1:6" ht="17.25" customHeight="1" x14ac:dyDescent="0.25">
      <c r="A6" s="89"/>
      <c r="B6" s="84"/>
      <c r="C6" s="85"/>
      <c r="D6" s="57"/>
      <c r="E6" s="58"/>
      <c r="F6" s="92"/>
    </row>
    <row r="7" spans="1:6" x14ac:dyDescent="0.25">
      <c r="A7" s="90"/>
      <c r="B7" s="86"/>
      <c r="C7" s="87"/>
      <c r="D7" s="59"/>
      <c r="E7" s="60"/>
      <c r="F7" s="93"/>
    </row>
    <row r="8" spans="1:6" x14ac:dyDescent="0.25">
      <c r="A8" s="79" t="s">
        <v>51</v>
      </c>
      <c r="B8" s="80"/>
      <c r="C8" s="80"/>
      <c r="D8" s="80"/>
      <c r="E8" s="80"/>
      <c r="F8" s="81"/>
    </row>
    <row r="9" spans="1:6" ht="28.5" customHeight="1" x14ac:dyDescent="0.25">
      <c r="A9" s="33" t="s">
        <v>0</v>
      </c>
      <c r="B9" s="34" t="s">
        <v>1</v>
      </c>
      <c r="C9" s="34" t="s">
        <v>9</v>
      </c>
      <c r="D9" s="34" t="s">
        <v>44</v>
      </c>
      <c r="E9" s="34" t="s">
        <v>2</v>
      </c>
      <c r="F9" s="34" t="s">
        <v>4</v>
      </c>
    </row>
    <row r="10" spans="1:6" x14ac:dyDescent="0.25">
      <c r="A10" s="7"/>
      <c r="B10" s="2"/>
      <c r="C10" s="2"/>
      <c r="D10" s="2"/>
      <c r="E10" s="3"/>
      <c r="F10" s="35">
        <f>E10*D10</f>
        <v>0</v>
      </c>
    </row>
    <row r="11" spans="1:6" x14ac:dyDescent="0.25">
      <c r="A11" s="7"/>
      <c r="B11" s="2"/>
      <c r="C11" s="2"/>
      <c r="D11" s="2"/>
      <c r="E11" s="3"/>
      <c r="F11" s="35">
        <f t="shared" ref="F11:F26" si="0">E11*D11</f>
        <v>0</v>
      </c>
    </row>
    <row r="12" spans="1:6" x14ac:dyDescent="0.25">
      <c r="A12" s="7"/>
      <c r="B12" s="2"/>
      <c r="C12" s="2"/>
      <c r="D12" s="2"/>
      <c r="E12" s="3"/>
      <c r="F12" s="35">
        <f t="shared" si="0"/>
        <v>0</v>
      </c>
    </row>
    <row r="13" spans="1:6" x14ac:dyDescent="0.25">
      <c r="A13" s="7"/>
      <c r="B13" s="2"/>
      <c r="C13" s="2"/>
      <c r="D13" s="2"/>
      <c r="E13" s="3"/>
      <c r="F13" s="35">
        <f t="shared" si="0"/>
        <v>0</v>
      </c>
    </row>
    <row r="14" spans="1:6" x14ac:dyDescent="0.25">
      <c r="A14" s="7"/>
      <c r="B14" s="2"/>
      <c r="C14" s="2"/>
      <c r="D14" s="2"/>
      <c r="E14" s="3"/>
      <c r="F14" s="35">
        <f t="shared" si="0"/>
        <v>0</v>
      </c>
    </row>
    <row r="15" spans="1:6" x14ac:dyDescent="0.25">
      <c r="A15" s="7"/>
      <c r="B15" s="2"/>
      <c r="C15" s="2"/>
      <c r="D15" s="2"/>
      <c r="E15" s="3"/>
      <c r="F15" s="35">
        <f>E15*D15</f>
        <v>0</v>
      </c>
    </row>
    <row r="16" spans="1:6" x14ac:dyDescent="0.25">
      <c r="A16" s="7"/>
      <c r="B16" s="2"/>
      <c r="C16" s="2"/>
      <c r="D16" s="2"/>
      <c r="E16" s="3"/>
      <c r="F16" s="35">
        <f t="shared" si="0"/>
        <v>0</v>
      </c>
    </row>
    <row r="17" spans="1:6" x14ac:dyDescent="0.25">
      <c r="A17" s="7"/>
      <c r="B17" s="2"/>
      <c r="C17" s="2"/>
      <c r="D17" s="2"/>
      <c r="E17" s="3"/>
      <c r="F17" s="35">
        <f t="shared" si="0"/>
        <v>0</v>
      </c>
    </row>
    <row r="18" spans="1:6" x14ac:dyDescent="0.25">
      <c r="A18" s="7"/>
      <c r="B18" s="2"/>
      <c r="C18" s="2"/>
      <c r="D18" s="2"/>
      <c r="E18" s="3"/>
      <c r="F18" s="35">
        <f t="shared" si="0"/>
        <v>0</v>
      </c>
    </row>
    <row r="19" spans="1:6" x14ac:dyDescent="0.25">
      <c r="A19" s="7"/>
      <c r="B19" s="2"/>
      <c r="C19" s="2"/>
      <c r="D19" s="2"/>
      <c r="E19" s="3"/>
      <c r="F19" s="36">
        <f>E19*D19</f>
        <v>0</v>
      </c>
    </row>
    <row r="20" spans="1:6" x14ac:dyDescent="0.25">
      <c r="A20" s="7"/>
      <c r="B20" s="2"/>
      <c r="C20" s="2"/>
      <c r="D20" s="2"/>
      <c r="E20" s="3"/>
      <c r="F20" s="35">
        <f t="shared" si="0"/>
        <v>0</v>
      </c>
    </row>
    <row r="21" spans="1:6" x14ac:dyDescent="0.25">
      <c r="A21" s="7"/>
      <c r="B21" s="2"/>
      <c r="C21" s="2"/>
      <c r="D21" s="2"/>
      <c r="E21" s="3"/>
      <c r="F21" s="35">
        <f t="shared" si="0"/>
        <v>0</v>
      </c>
    </row>
    <row r="22" spans="1:6" x14ac:dyDescent="0.25">
      <c r="A22" s="7"/>
      <c r="B22" s="2"/>
      <c r="C22" s="2"/>
      <c r="D22" s="2"/>
      <c r="E22" s="3"/>
      <c r="F22" s="35">
        <f t="shared" si="0"/>
        <v>0</v>
      </c>
    </row>
    <row r="23" spans="1:6" x14ac:dyDescent="0.25">
      <c r="A23" s="7"/>
      <c r="B23" s="2"/>
      <c r="C23" s="2"/>
      <c r="D23" s="2"/>
      <c r="E23" s="3"/>
      <c r="F23" s="35">
        <f t="shared" si="0"/>
        <v>0</v>
      </c>
    </row>
    <row r="24" spans="1:6" x14ac:dyDescent="0.25">
      <c r="A24" s="7"/>
      <c r="B24" s="2"/>
      <c r="C24" s="2"/>
      <c r="D24" s="2"/>
      <c r="E24" s="3"/>
      <c r="F24" s="35">
        <f t="shared" si="0"/>
        <v>0</v>
      </c>
    </row>
    <row r="25" spans="1:6" x14ac:dyDescent="0.25">
      <c r="A25" s="7"/>
      <c r="B25" s="2"/>
      <c r="C25" s="2"/>
      <c r="D25" s="2"/>
      <c r="E25" s="3"/>
      <c r="F25" s="35">
        <f t="shared" si="0"/>
        <v>0</v>
      </c>
    </row>
    <row r="26" spans="1:6" x14ac:dyDescent="0.25">
      <c r="A26" s="7"/>
      <c r="B26" s="2"/>
      <c r="C26" s="2"/>
      <c r="D26" s="2"/>
      <c r="E26" s="3"/>
      <c r="F26" s="35">
        <f t="shared" si="0"/>
        <v>0</v>
      </c>
    </row>
    <row r="27" spans="1:6" x14ac:dyDescent="0.25">
      <c r="A27" s="7"/>
      <c r="B27" s="2"/>
      <c r="C27" s="2"/>
      <c r="D27" s="2"/>
      <c r="E27" s="3"/>
      <c r="F27" s="35">
        <f>E27*D27</f>
        <v>0</v>
      </c>
    </row>
    <row r="28" spans="1:6" x14ac:dyDescent="0.25">
      <c r="A28" s="8"/>
      <c r="B28" s="4"/>
      <c r="C28" s="4"/>
      <c r="D28" s="4"/>
      <c r="E28" s="3"/>
      <c r="F28" s="35">
        <f>E28*D28</f>
        <v>0</v>
      </c>
    </row>
    <row r="29" spans="1:6" ht="17.25" customHeight="1" x14ac:dyDescent="0.25">
      <c r="A29" s="65" t="s">
        <v>55</v>
      </c>
      <c r="B29" s="66"/>
      <c r="C29" s="66"/>
      <c r="D29" s="67"/>
      <c r="E29" s="37" t="s">
        <v>5</v>
      </c>
      <c r="F29" s="35">
        <f>SUM(F10:F28)</f>
        <v>0</v>
      </c>
    </row>
    <row r="30" spans="1:6" x14ac:dyDescent="0.25">
      <c r="A30" s="68"/>
      <c r="B30" s="69"/>
      <c r="C30" s="69"/>
      <c r="D30" s="70"/>
      <c r="E30" s="37" t="s">
        <v>6</v>
      </c>
      <c r="F30" s="38">
        <v>10</v>
      </c>
    </row>
    <row r="31" spans="1:6" x14ac:dyDescent="0.25">
      <c r="A31" s="68"/>
      <c r="B31" s="69"/>
      <c r="C31" s="69"/>
      <c r="D31" s="70"/>
      <c r="E31" s="37" t="s">
        <v>3</v>
      </c>
      <c r="F31" s="39">
        <f>SUM(F29+F30)</f>
        <v>10</v>
      </c>
    </row>
    <row r="32" spans="1:6" ht="15" customHeight="1" x14ac:dyDescent="0.25">
      <c r="A32" s="40" t="s">
        <v>28</v>
      </c>
      <c r="B32" s="40" t="s">
        <v>42</v>
      </c>
      <c r="C32" s="40" t="s">
        <v>30</v>
      </c>
      <c r="D32" s="40" t="s">
        <v>27</v>
      </c>
      <c r="E32" s="41" t="s">
        <v>8</v>
      </c>
      <c r="F32" s="61"/>
    </row>
    <row r="33" spans="1:8" x14ac:dyDescent="0.25">
      <c r="A33" s="42">
        <v>20</v>
      </c>
      <c r="B33" s="42">
        <v>15</v>
      </c>
      <c r="C33" s="43">
        <v>50</v>
      </c>
      <c r="D33" s="43">
        <v>50</v>
      </c>
      <c r="E33" s="44">
        <v>40</v>
      </c>
      <c r="F33" s="62"/>
    </row>
    <row r="34" spans="1:8" x14ac:dyDescent="0.25">
      <c r="A34" s="45" t="s">
        <v>16</v>
      </c>
      <c r="B34" s="46" t="s">
        <v>33</v>
      </c>
      <c r="C34" s="47" t="s">
        <v>10</v>
      </c>
      <c r="D34" s="46" t="s">
        <v>10</v>
      </c>
      <c r="E34" s="48" t="s">
        <v>11</v>
      </c>
      <c r="F34" s="63"/>
    </row>
    <row r="35" spans="1:8" ht="17.25" x14ac:dyDescent="0.35">
      <c r="A35" s="49" t="s">
        <v>12</v>
      </c>
      <c r="B35" s="47" t="s">
        <v>17</v>
      </c>
      <c r="C35" s="47" t="s">
        <v>32</v>
      </c>
      <c r="D35" s="47"/>
      <c r="E35" s="48" t="s">
        <v>7</v>
      </c>
      <c r="F35" s="63"/>
      <c r="H35"/>
    </row>
    <row r="36" spans="1:8" x14ac:dyDescent="0.25">
      <c r="A36" s="50"/>
      <c r="B36" s="51"/>
      <c r="C36" s="54" t="s">
        <v>52</v>
      </c>
      <c r="D36" s="52"/>
      <c r="E36" s="53"/>
      <c r="F36" s="64"/>
    </row>
    <row r="37" spans="1:8" x14ac:dyDescent="0.25">
      <c r="A37" s="13"/>
      <c r="B37" s="13"/>
      <c r="C37" s="13"/>
      <c r="D37" s="13"/>
      <c r="E37" s="13"/>
    </row>
    <row r="38" spans="1:8" x14ac:dyDescent="0.25">
      <c r="A38" s="13"/>
      <c r="B38" s="13"/>
      <c r="C38" s="13"/>
      <c r="D38" s="13"/>
      <c r="E38" s="13"/>
    </row>
    <row r="39" spans="1:8" x14ac:dyDescent="0.25">
      <c r="A39" s="13"/>
      <c r="B39" s="13"/>
      <c r="C39" s="13"/>
      <c r="D39" s="13"/>
      <c r="E39" s="13"/>
      <c r="F39" s="14"/>
    </row>
    <row r="40" spans="1:8" x14ac:dyDescent="0.25">
      <c r="A40" s="15"/>
      <c r="B40" s="15"/>
      <c r="C40" s="15"/>
      <c r="D40" s="15"/>
      <c r="E40" s="15"/>
      <c r="F40" s="16"/>
    </row>
    <row r="41" spans="1:8" x14ac:dyDescent="0.25">
      <c r="A41" s="16"/>
    </row>
    <row r="42" spans="1:8" x14ac:dyDescent="0.25">
      <c r="A42" s="16"/>
    </row>
  </sheetData>
  <mergeCells count="14">
    <mergeCell ref="D5:E7"/>
    <mergeCell ref="F32:F36"/>
    <mergeCell ref="A29:D31"/>
    <mergeCell ref="B4:C4"/>
    <mergeCell ref="A1:F1"/>
    <mergeCell ref="A2:F2"/>
    <mergeCell ref="A8:F8"/>
    <mergeCell ref="D3:E3"/>
    <mergeCell ref="D4:E4"/>
    <mergeCell ref="B3:C3"/>
    <mergeCell ref="B6:C6"/>
    <mergeCell ref="B7:C7"/>
    <mergeCell ref="A5:A7"/>
    <mergeCell ref="F5:F7"/>
  </mergeCells>
  <pageMargins left="0.5" right="0.5" top="0.5" bottom="0.5" header="0.5" footer="0.5"/>
  <pageSetup scale="8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2000000}">
          <x14:formula1>
            <xm:f>'Data Validation'!$C$1:$C$8</xm:f>
          </x14:formula1>
          <xm:sqref>C10:C28</xm:sqref>
        </x14:dataValidation>
        <x14:dataValidation type="list" allowBlank="1" showInputMessage="1" showErrorMessage="1" xr:uid="{00000000-0002-0000-0000-000001000000}">
          <x14:formula1>
            <xm:f>'Data Validation'!$A$1:$A$5</xm:f>
          </x14:formula1>
          <xm:sqref>A10:A28</xm:sqref>
        </x14:dataValidation>
        <x14:dataValidation type="list" allowBlank="1" showInputMessage="1" showErrorMessage="1" xr:uid="{D6829C81-AE8F-4F6A-A630-B45613E39E6E}">
          <x14:formula1>
            <xm:f>'Data Validation'!$I$1:$I$4</xm:f>
          </x14:formula1>
          <xm:sqref>E10:E28</xm:sqref>
        </x14:dataValidation>
        <x14:dataValidation type="list" allowBlank="1" showInputMessage="1" showErrorMessage="1" xr:uid="{00000000-0002-0000-0000-000000000000}">
          <x14:formula1>
            <xm:f>'Data Validation'!$E$1:$E$2</xm:f>
          </x14:formula1>
          <xm:sqref>F4:F5</xm:sqref>
        </x14:dataValidation>
        <x14:dataValidation type="list" allowBlank="1" showInputMessage="1" showErrorMessage="1" xr:uid="{506CF55E-6F06-4313-A11F-0ED7203C9756}">
          <x14:formula1>
            <xm:f>'Data Validation'!$G$1:$G$10</xm:f>
          </x14:formula1>
          <xm:sqref>D10:D28</xm:sqref>
        </x14:dataValidation>
        <x14:dataValidation type="list" allowBlank="1" showInputMessage="1" showErrorMessage="1" xr:uid="{74FAC300-18EE-4A55-B731-EF11BE655252}">
          <x14:formula1>
            <xm:f>'Data Validation'!$F$1:$F$9</xm:f>
          </x14:formula1>
          <xm:sqref>B10:B28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596B4-A6C6-4E27-9CBB-18C3EB709CD1}">
  <dimension ref="A1"/>
  <sheetViews>
    <sheetView topLeftCell="A11" workbookViewId="0">
      <selection activeCell="W13" sqref="W13"/>
    </sheetView>
  </sheetViews>
  <sheetFormatPr defaultRowHeight="17.2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4"/>
  <sheetViews>
    <sheetView workbookViewId="0">
      <selection activeCell="E16" sqref="E16"/>
    </sheetView>
  </sheetViews>
  <sheetFormatPr defaultRowHeight="17.25" x14ac:dyDescent="0.35"/>
  <cols>
    <col min="1" max="1" width="17.25" bestFit="1" customWidth="1"/>
    <col min="4" max="4" width="12.375" bestFit="1" customWidth="1"/>
    <col min="6" max="6" width="21.375" bestFit="1" customWidth="1"/>
  </cols>
  <sheetData>
    <row r="1" spans="1:9" x14ac:dyDescent="0.35">
      <c r="A1" s="29" t="s">
        <v>8</v>
      </c>
      <c r="B1" s="29"/>
      <c r="C1" s="29" t="s">
        <v>34</v>
      </c>
      <c r="D1" s="29"/>
      <c r="E1" s="29" t="s">
        <v>13</v>
      </c>
      <c r="F1" s="29" t="s">
        <v>18</v>
      </c>
      <c r="G1" s="29">
        <v>1</v>
      </c>
      <c r="H1" s="29"/>
      <c r="I1" s="30">
        <v>15</v>
      </c>
    </row>
    <row r="2" spans="1:9" x14ac:dyDescent="0.35">
      <c r="A2" s="29" t="s">
        <v>45</v>
      </c>
      <c r="B2" s="29"/>
      <c r="C2" s="29" t="s">
        <v>35</v>
      </c>
      <c r="D2" s="29"/>
      <c r="E2" s="29" t="s">
        <v>14</v>
      </c>
      <c r="F2" s="29" t="s">
        <v>19</v>
      </c>
      <c r="G2" s="29">
        <v>2</v>
      </c>
      <c r="H2" s="29"/>
      <c r="I2" s="30">
        <v>20</v>
      </c>
    </row>
    <row r="3" spans="1:9" x14ac:dyDescent="0.35">
      <c r="A3" s="29" t="s">
        <v>46</v>
      </c>
      <c r="B3" s="29"/>
      <c r="C3" s="29" t="s">
        <v>36</v>
      </c>
      <c r="D3" s="29"/>
      <c r="E3" s="29"/>
      <c r="F3" s="29" t="s">
        <v>20</v>
      </c>
      <c r="G3" s="29">
        <v>3</v>
      </c>
      <c r="H3" s="29"/>
      <c r="I3" s="30">
        <v>40</v>
      </c>
    </row>
    <row r="4" spans="1:9" x14ac:dyDescent="0.35">
      <c r="A4" s="29" t="s">
        <v>26</v>
      </c>
      <c r="B4" s="29"/>
      <c r="C4" s="29" t="s">
        <v>37</v>
      </c>
      <c r="D4" s="29"/>
      <c r="E4" s="29"/>
      <c r="F4" s="29" t="s">
        <v>29</v>
      </c>
      <c r="G4" s="29">
        <v>4</v>
      </c>
      <c r="H4" s="29"/>
      <c r="I4" s="30">
        <v>50</v>
      </c>
    </row>
    <row r="5" spans="1:9" x14ac:dyDescent="0.35">
      <c r="A5" s="29" t="s">
        <v>27</v>
      </c>
      <c r="B5" s="29"/>
      <c r="C5" s="29" t="s">
        <v>38</v>
      </c>
      <c r="D5" s="29"/>
      <c r="E5" s="29"/>
      <c r="F5" s="29" t="s">
        <v>48</v>
      </c>
      <c r="G5" s="29">
        <v>5</v>
      </c>
      <c r="H5" s="29"/>
      <c r="I5" s="29"/>
    </row>
    <row r="6" spans="1:9" x14ac:dyDescent="0.35">
      <c r="A6" s="29"/>
      <c r="B6" s="29"/>
      <c r="C6" s="29" t="s">
        <v>39</v>
      </c>
      <c r="D6" s="29"/>
      <c r="E6" s="29"/>
      <c r="F6" s="29" t="s">
        <v>49</v>
      </c>
      <c r="G6" s="29">
        <v>6</v>
      </c>
      <c r="H6" s="29"/>
      <c r="I6" s="29"/>
    </row>
    <row r="7" spans="1:9" x14ac:dyDescent="0.35">
      <c r="A7" s="29"/>
      <c r="B7" s="29"/>
      <c r="C7" s="29" t="s">
        <v>40</v>
      </c>
      <c r="D7" s="29"/>
      <c r="E7" s="29"/>
      <c r="F7" s="29" t="s">
        <v>47</v>
      </c>
      <c r="G7" s="29">
        <v>7</v>
      </c>
      <c r="H7" s="29"/>
      <c r="I7" s="29"/>
    </row>
    <row r="8" spans="1:9" x14ac:dyDescent="0.35">
      <c r="A8" s="29"/>
      <c r="B8" s="29"/>
      <c r="C8" s="29" t="s">
        <v>41</v>
      </c>
      <c r="D8" s="29"/>
      <c r="E8" s="29"/>
      <c r="F8" s="29" t="s">
        <v>53</v>
      </c>
      <c r="G8" s="29">
        <v>8</v>
      </c>
      <c r="H8" s="29"/>
      <c r="I8" s="29"/>
    </row>
    <row r="9" spans="1:9" x14ac:dyDescent="0.35">
      <c r="A9" s="29"/>
      <c r="B9" s="29"/>
      <c r="C9" s="29"/>
      <c r="D9" s="29"/>
      <c r="E9" s="29"/>
      <c r="F9" s="29" t="s">
        <v>21</v>
      </c>
      <c r="G9" s="29">
        <v>9</v>
      </c>
      <c r="H9" s="29"/>
      <c r="I9" s="29"/>
    </row>
    <row r="10" spans="1:9" x14ac:dyDescent="0.35">
      <c r="A10" s="29"/>
      <c r="B10" s="29"/>
      <c r="C10" s="29"/>
      <c r="D10" s="29"/>
      <c r="E10" s="29"/>
      <c r="F10" s="29"/>
      <c r="G10" s="29">
        <v>10</v>
      </c>
      <c r="H10" s="29"/>
      <c r="I10" s="29"/>
    </row>
    <row r="11" spans="1:9" x14ac:dyDescent="0.35">
      <c r="A11" s="29"/>
      <c r="B11" s="29"/>
      <c r="C11" s="29"/>
      <c r="D11" s="29"/>
      <c r="E11" s="29"/>
      <c r="F11" s="29"/>
      <c r="G11" s="29"/>
      <c r="H11" s="29"/>
      <c r="I11" s="29"/>
    </row>
    <row r="20" spans="3:7" ht="27" x14ac:dyDescent="0.35">
      <c r="C20" s="9" t="s">
        <v>30</v>
      </c>
      <c r="D20" s="9" t="s">
        <v>27</v>
      </c>
      <c r="E20" s="9" t="s">
        <v>28</v>
      </c>
      <c r="F20" s="9" t="s">
        <v>42</v>
      </c>
      <c r="G20" s="10" t="s">
        <v>8</v>
      </c>
    </row>
    <row r="21" spans="3:7" x14ac:dyDescent="0.35">
      <c r="C21" s="12">
        <v>50</v>
      </c>
      <c r="D21" s="12">
        <v>50</v>
      </c>
      <c r="E21" s="17">
        <v>20</v>
      </c>
      <c r="F21" s="17">
        <v>15</v>
      </c>
      <c r="G21" s="11">
        <v>40</v>
      </c>
    </row>
    <row r="22" spans="3:7" x14ac:dyDescent="0.35">
      <c r="C22" s="18" t="s">
        <v>10</v>
      </c>
      <c r="D22" s="19" t="s">
        <v>10</v>
      </c>
      <c r="E22" s="20" t="s">
        <v>16</v>
      </c>
      <c r="F22" s="21" t="s">
        <v>33</v>
      </c>
      <c r="G22" s="22" t="s">
        <v>11</v>
      </c>
    </row>
    <row r="23" spans="3:7" x14ac:dyDescent="0.35">
      <c r="C23" s="18" t="s">
        <v>32</v>
      </c>
      <c r="D23" s="19"/>
      <c r="E23" s="23" t="s">
        <v>12</v>
      </c>
      <c r="F23" s="18" t="s">
        <v>17</v>
      </c>
      <c r="G23" s="22" t="s">
        <v>7</v>
      </c>
    </row>
    <row r="24" spans="3:7" x14ac:dyDescent="0.35">
      <c r="C24" s="24" t="s">
        <v>31</v>
      </c>
      <c r="D24" s="25"/>
      <c r="E24" s="26"/>
      <c r="F24" s="27"/>
      <c r="G24" s="2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11</vt:i4>
      </vt:variant>
    </vt:vector>
  </HeadingPairs>
  <TitlesOfParts>
    <vt:vector size="14" baseType="lpstr">
      <vt:lpstr>Apparel Sale Order Form</vt:lpstr>
      <vt:lpstr>Flyer</vt:lpstr>
      <vt:lpstr>Data Validation</vt:lpstr>
      <vt:lpstr>Amount</vt:lpstr>
      <vt:lpstr>Backpack</vt:lpstr>
      <vt:lpstr>Cardigan</vt:lpstr>
      <vt:lpstr>Items</vt:lpstr>
      <vt:lpstr>Lsleeve</vt:lpstr>
      <vt:lpstr>Mjacket</vt:lpstr>
      <vt:lpstr>Payment</vt:lpstr>
      <vt:lpstr>'Apparel Sale Order Form'!Print_Area</vt:lpstr>
      <vt:lpstr>Sizes</vt:lpstr>
      <vt:lpstr>Tshirt</vt:lpstr>
      <vt:lpstr>WJacket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Ellingsworth, Ellen</dc:creator>
  <cp:lastModifiedBy>Kim Damrow</cp:lastModifiedBy>
  <cp:lastPrinted>2024-08-29T20:49:46Z</cp:lastPrinted>
  <dcterms:created xsi:type="dcterms:W3CDTF">2022-11-09T18:02:10Z</dcterms:created>
  <dcterms:modified xsi:type="dcterms:W3CDTF">2024-09-12T14:05:50Z</dcterms:modified>
</cp:coreProperties>
</file>